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11สถิติผลการดำเนินการ\จุดตรวจจุดสกัดเชิดสถิติ\ไฟล์ EXC\"/>
    </mc:Choice>
  </mc:AlternateContent>
  <xr:revisionPtr revIDLastSave="0" documentId="13_ncr:1_{E44E2286-00D6-465F-BA40-1AAE856E8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ก.พ. 68" sheetId="4" r:id="rId1"/>
  </sheets>
  <definedNames>
    <definedName name="Jan_67" localSheetId="0">'การตั้งจุดตรวจ ก.พ. 68'!$A$11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E14" i="4"/>
  <c r="D14" i="4"/>
  <c r="F11" i="4"/>
  <c r="F10" i="4"/>
  <c r="F9" i="4"/>
  <c r="F8" i="4"/>
  <c r="C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<sst xmlns="http://schemas.openxmlformats.org/spreadsheetml/2006/main" count="31" uniqueCount="28">
  <si>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</si>
  <si>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</si>
  <si>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</si>
  <si>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</si>
  <si>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</si>
  <si>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</si>
  <si>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</si>
  <si>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</si>
  <si>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</si>
  <si>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</si>
  <si>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</si>
  <si>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</si>
  <si>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</si>
  <si>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</si>
  <si>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</si>
  <si>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</si>
  <si>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</si>
  <si>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</si>
  <si>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พ.ต.ท.พิเชษฐชัย จันทร์พรหม</t>
  </si>
  <si>
    <t xml:space="preserve">              พ.ต.อ.สุรยุทธ เมฆมังกร</t>
  </si>
  <si>
    <t>ประจำปีงบประมาณ พ.ศ. 2568 สถานีตำรวจภูธรเมืองกาญจนบุรี  จังหวัดกาญจนบุรี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</si>
  <si>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</si>
  <si>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</si>
  <si>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</si>
  <si>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</si>
  <si>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</si>
  <si>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</si>
  <si>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 ณ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</si>
</sst>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0" zoomScaleNormal="110" zoomScaleSheetLayoutView="100" workbookViewId="0">
      <selection activeCell="A4" sqref="A4:G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9" t="s">
        <v>11</v>
      </c>
      <c r="B1" s="29"/>
      <c r="C1" s="29"/>
      <c r="D1" s="29"/>
      <c r="E1" s="29"/>
      <c r="F1" s="29"/>
      <c r="G1" s="29"/>
    </row>
    <row r="2" spans="1:8" ht="21" customHeight="1" x14ac:dyDescent="0.2">
      <c r="A2" s="29" t="s">
        <v>20</v>
      </c>
      <c r="B2" s="29"/>
      <c r="C2" s="29"/>
      <c r="D2" s="29"/>
      <c r="E2" s="29"/>
      <c r="F2" s="29"/>
      <c r="G2" s="29"/>
    </row>
    <row r="3" spans="1:8" ht="18" customHeight="1" x14ac:dyDescent="0.2">
      <c r="A3" s="30" t="s">
        <v>12</v>
      </c>
      <c r="B3" s="30"/>
      <c r="C3" s="30"/>
      <c r="D3" s="30"/>
      <c r="E3" s="30"/>
      <c r="F3" s="30"/>
      <c r="G3" s="30"/>
    </row>
    <row r="4" spans="1:8" ht="25.5" customHeight="1" x14ac:dyDescent="0.2">
      <c r="A4" s="24" t="s">
        <v>27</v>
      </c>
      <c r="B4" s="25"/>
      <c r="C4" s="25"/>
      <c r="D4" s="25"/>
      <c r="E4" s="25"/>
      <c r="F4" s="25"/>
      <c r="G4" s="25"/>
    </row>
    <row r="5" spans="1:8" ht="23.25" customHeight="1" x14ac:dyDescent="0.2">
      <c r="A5" s="28" t="s">
        <v>1</v>
      </c>
      <c r="B5" s="28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">
      <c r="A6" s="28"/>
      <c r="B6" s="28"/>
      <c r="C6" s="5" t="s">
        <v>6</v>
      </c>
      <c r="D6" s="6" t="s">
        <v>6</v>
      </c>
      <c r="E6" s="7" t="s">
        <v>10</v>
      </c>
      <c r="F6" s="8" t="s">
        <v>4</v>
      </c>
      <c r="G6" s="8" t="s">
        <v>4</v>
      </c>
    </row>
    <row r="7" spans="1:8" ht="17.25" customHeight="1" x14ac:dyDescent="0.5">
      <c r="A7" s="28"/>
      <c r="B7" s="28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8" t="s">
        <v>21</v>
      </c>
      <c r="B8" s="13">
        <v>43</v>
      </c>
      <c r="C8" s="14">
        <v>2107</v>
      </c>
      <c r="D8" s="14">
        <v>1609</v>
      </c>
      <c r="E8" s="14">
        <v>1609</v>
      </c>
      <c r="F8" s="14">
        <f>SUM(C8-D8)</f>
        <v>498</v>
      </c>
      <c r="G8" s="13">
        <v>0</v>
      </c>
    </row>
    <row r="9" spans="1:8" ht="20.100000000000001" customHeight="1" x14ac:dyDescent="0.5">
      <c r="A9" s="18" t="s">
        <v>22</v>
      </c>
      <c r="B9" s="20">
        <v>42</v>
      </c>
      <c r="C9" s="21">
        <v>2975</v>
      </c>
      <c r="D9" s="21">
        <v>2093</v>
      </c>
      <c r="E9" s="21">
        <v>2093</v>
      </c>
      <c r="F9" s="21">
        <f>SUM(C9-D9)</f>
        <v>882</v>
      </c>
      <c r="G9" s="20">
        <v>0</v>
      </c>
    </row>
    <row r="10" spans="1:8" ht="20.100000000000001" customHeight="1" x14ac:dyDescent="0.5">
      <c r="A10" s="18" t="s">
        <v>23</v>
      </c>
      <c r="B10" s="20">
        <v>38</v>
      </c>
      <c r="C10" s="21">
        <v>1456</v>
      </c>
      <c r="D10" s="21">
        <v>1248</v>
      </c>
      <c r="E10" s="21">
        <v>1248</v>
      </c>
      <c r="F10" s="21">
        <f>SUM(C10-D10)</f>
        <v>208</v>
      </c>
      <c r="G10" s="20">
        <v>0</v>
      </c>
    </row>
    <row r="11" spans="1:8" ht="20.100000000000001" customHeight="1" x14ac:dyDescent="0.5">
      <c r="A11" s="19" t="s">
        <v>24</v>
      </c>
      <c r="B11" s="20">
        <v>41</v>
      </c>
      <c r="C11" s="21">
        <v>3014</v>
      </c>
      <c r="D11" s="21">
        <v>2409</v>
      </c>
      <c r="E11" s="21">
        <v>2409</v>
      </c>
      <c r="F11" s="21">
        <f>SUM(C11-D11)</f>
        <v>605</v>
      </c>
      <c r="G11" s="20">
        <v>0</v>
      </c>
    </row>
    <row r="12" spans="1:8" ht="20.100000000000001" customHeight="1" x14ac:dyDescent="0.5">
      <c r="A12" s="18" t="s">
        <v>25</v>
      </c>
      <c r="B12" s="20">
        <v>43</v>
      </c>
      <c r="C12" s="20">
        <v>3516</v>
      </c>
      <c r="D12" s="20">
        <v>2507</v>
      </c>
      <c r="E12" s="20">
        <v>2507</v>
      </c>
      <c r="F12" s="20">
        <f>SUM(C12-D12)</f>
        <v>1009</v>
      </c>
      <c r="G12" s="20">
        <v>0</v>
      </c>
    </row>
    <row r="13" spans="1:8" ht="20.100000000000001" customHeight="1" x14ac:dyDescent="0.5">
      <c r="A13" s="18" t="s">
        <v>26</v>
      </c>
      <c r="B13" s="20"/>
      <c r="C13" s="20"/>
      <c r="D13" s="20"/>
      <c r="E13" s="20"/>
      <c r="F13" s="20"/>
      <c r="G13" s="20"/>
    </row>
    <row r="14" spans="1:8" ht="20.100000000000001" customHeight="1" x14ac:dyDescent="0.5">
      <c r="A14" s="12" t="s">
        <v>0</v>
      </c>
      <c r="B14" s="13">
        <f>SUM(B8,B9,B10,B11,B12)</f>
        <v>207</v>
      </c>
      <c r="C14" s="14">
        <f>SUM(C8,C9,C10,C11,C12)</f>
        <v>13068</v>
      </c>
      <c r="D14" s="14">
        <f>SUM(D8:D13)</f>
        <v>9866</v>
      </c>
      <c r="E14" s="14">
        <f>SUM(E8:E13)</f>
        <v>9866</v>
      </c>
      <c r="F14" s="14">
        <f>SUM(F8:F13)</f>
        <v>3202</v>
      </c>
      <c r="G14" s="13">
        <v>0</v>
      </c>
    </row>
    <row r="15" spans="1:8" ht="12" customHeight="1" x14ac:dyDescent="0.35">
      <c r="A15" s="26"/>
      <c r="B15" s="27"/>
      <c r="C15" s="27"/>
      <c r="D15" s="27"/>
      <c r="E15" s="27"/>
      <c r="F15" s="15"/>
      <c r="G15" s="15"/>
    </row>
    <row r="16" spans="1:8" s="2" customFormat="1" ht="21" customHeight="1" x14ac:dyDescent="0.5">
      <c r="A16" s="16"/>
      <c r="B16" s="22" t="s">
        <v>13</v>
      </c>
      <c r="C16" s="22"/>
      <c r="D16" s="16"/>
      <c r="E16" s="16"/>
      <c r="F16" s="16"/>
      <c r="G16" s="16"/>
      <c r="H16" s="1"/>
    </row>
    <row r="17" spans="1:8" s="2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"/>
    </row>
    <row r="18" spans="1:8" s="2" customFormat="1" ht="21" customHeight="1" x14ac:dyDescent="0.5">
      <c r="A18" s="16"/>
      <c r="B18" s="23" t="s">
        <v>18</v>
      </c>
      <c r="C18" s="23"/>
      <c r="D18" s="16"/>
      <c r="E18" s="23" t="s">
        <v>19</v>
      </c>
      <c r="F18" s="23"/>
      <c r="G18" s="16"/>
      <c r="H18" s="1"/>
    </row>
    <row r="19" spans="1:8" s="2" customFormat="1" ht="21" customHeight="1" x14ac:dyDescent="0.5">
      <c r="A19" s="16"/>
      <c r="B19" s="22" t="s">
        <v>16</v>
      </c>
      <c r="C19" s="22"/>
      <c r="D19" s="16"/>
      <c r="E19" s="22" t="s">
        <v>15</v>
      </c>
      <c r="F19" s="22"/>
      <c r="G19" s="17"/>
      <c r="H19" s="1"/>
    </row>
    <row r="20" spans="1:8" s="2" customFormat="1" ht="21" customHeight="1" x14ac:dyDescent="0.5">
      <c r="A20" s="16"/>
      <c r="B20" s="22" t="s">
        <v>14</v>
      </c>
      <c r="C20" s="22"/>
      <c r="D20" s="16"/>
      <c r="E20" s="22" t="s">
        <v>17</v>
      </c>
      <c r="F20" s="22"/>
      <c r="G20" s="17"/>
      <c r="H20" s="1"/>
    </row>
    <row r="21" spans="1:8" ht="16.5" x14ac:dyDescent="0.35">
      <c r="A21" s="15"/>
      <c r="B21" s="15"/>
      <c r="C21" s="15"/>
      <c r="D21" s="15"/>
      <c r="E21" s="15"/>
      <c r="F21" s="15"/>
      <c r="G21" s="15"/>
    </row>
    <row r="22" spans="1:8" ht="16.5" x14ac:dyDescent="0.35">
      <c r="A22" s="15"/>
      <c r="B22" s="15"/>
      <c r="C22" s="15"/>
      <c r="D22" s="15"/>
      <c r="E22" s="15"/>
      <c r="F22" s="15"/>
      <c r="G22" s="15"/>
    </row>
    <row r="23" spans="1:8" ht="16.5" x14ac:dyDescent="0.35">
      <c r="A23" s="15"/>
      <c r="B23" s="15"/>
      <c r="C23" s="15"/>
      <c r="D23" s="15"/>
      <c r="E23" s="15"/>
      <c r="F23" s="15"/>
      <c r="G23" s="15"/>
    </row>
    <row r="24" spans="1:8" ht="16.5" x14ac:dyDescent="0.35">
      <c r="A24" s="15"/>
      <c r="B24" s="15"/>
      <c r="C24" s="15"/>
      <c r="D24" s="15"/>
      <c r="E24" s="15"/>
      <c r="F24" s="15"/>
      <c r="G24" s="15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ก.พ. 68</vt:lpstr>
      <vt:lpstr>'การตั้งจุดตรวจ ก.พ. 68'!Jan_67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2025-02-24T07:47:30Z</cp:lastPrinted>
  <dcterms:created xsi:type="dcterms:W3CDTF">2023-03-01T05:04:06Z</dcterms:created>
  <dcterms:modified xsi:type="dcterms:W3CDTF">2025-04-01T08:26:02Z</dcterms:modified>
</cp:coreProperties>
</file>